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배정내역" sheetId="1" r:id="rId1"/>
    <sheet name="배정양식" sheetId="2" r:id="rId2"/>
  </sheets>
  <definedNames>
    <definedName name="_xlnm.Print_Area" localSheetId="0">'배정내역'!$B$2:$V$13</definedName>
    <definedName name="_xlnm.Print_Titles" localSheetId="0">'배정내역'!$B:$C</definedName>
  </definedNames>
  <calcPr fullCalcOnLoad="1"/>
</workbook>
</file>

<file path=xl/sharedStrings.xml><?xml version="1.0" encoding="utf-8"?>
<sst xmlns="http://schemas.openxmlformats.org/spreadsheetml/2006/main" count="75" uniqueCount="65">
  <si>
    <t>국가보훈처
수원보훈지청</t>
  </si>
  <si>
    <t>경기도</t>
  </si>
  <si>
    <t>합  계</t>
  </si>
  <si>
    <t>국가유공자</t>
  </si>
  <si>
    <t>장애인</t>
  </si>
  <si>
    <t>북한
이탈주민</t>
  </si>
  <si>
    <t>지자체
철거민</t>
  </si>
  <si>
    <t>우수
기능인</t>
  </si>
  <si>
    <t>중소기업
근로자</t>
  </si>
  <si>
    <t>공무원</t>
  </si>
  <si>
    <t>의사상자</t>
  </si>
  <si>
    <t>납북
피해자</t>
  </si>
  <si>
    <t>다문화
가족</t>
  </si>
  <si>
    <t>블록</t>
  </si>
  <si>
    <t>주택형</t>
  </si>
  <si>
    <t>서울시</t>
  </si>
  <si>
    <t>인천시</t>
  </si>
  <si>
    <t>연번</t>
  </si>
  <si>
    <t>주민등록번호</t>
  </si>
  <si>
    <t>합계</t>
  </si>
  <si>
    <t>(예시)
경기도 장애인</t>
  </si>
  <si>
    <t>특별공급 
유형</t>
  </si>
  <si>
    <t>1~5</t>
  </si>
  <si>
    <r>
      <rPr>
        <b/>
        <sz val="11"/>
        <color indexed="12"/>
        <rFont val="맑은 고딕"/>
        <family val="3"/>
      </rPr>
      <t>※</t>
    </r>
    <r>
      <rPr>
        <b/>
        <sz val="11"/>
        <color indexed="12"/>
        <rFont val="굴림"/>
        <family val="3"/>
      </rPr>
      <t xml:space="preserve"> 상기 주택형은 모두 발코니 확장형임</t>
    </r>
  </si>
  <si>
    <t>1~5</t>
  </si>
  <si>
    <t>일본군
위안부</t>
  </si>
  <si>
    <t>주  소</t>
  </si>
  <si>
    <t xml:space="preserve">성  명 </t>
  </si>
  <si>
    <t>블  록</t>
  </si>
  <si>
    <t>장기복무
제대군인</t>
  </si>
  <si>
    <t>10년이상
복무군인</t>
  </si>
  <si>
    <t>수원호매실 B-3BL 10년공공임대주택 특별공급 배정양식(예시)</t>
  </si>
  <si>
    <t>B-3</t>
  </si>
  <si>
    <t>수원호매실 B-3BL 10년공공임대주택 특별공급 기관별 배정내역</t>
  </si>
  <si>
    <t>75.8400A</t>
  </si>
  <si>
    <t>84.9400A1</t>
  </si>
  <si>
    <t>84.9400A2</t>
  </si>
  <si>
    <t>84.8500B</t>
  </si>
  <si>
    <t>84.9200C</t>
  </si>
  <si>
    <t>타입</t>
  </si>
  <si>
    <t>75A</t>
  </si>
  <si>
    <t>84A1</t>
  </si>
  <si>
    <t>84A2</t>
  </si>
  <si>
    <t>84B</t>
  </si>
  <si>
    <t>84C</t>
  </si>
  <si>
    <t>한부모
가족</t>
  </si>
  <si>
    <t>우수
선수</t>
  </si>
  <si>
    <t>연락처
(핸드폰)</t>
  </si>
  <si>
    <t>비고</t>
  </si>
  <si>
    <t xml:space="preserve"> ※  각 해당기관별 배정된 주택유형 및 주택형에 대해서만 특별공급 추천이 가능하며, 배정이외의 주택형에 추천할 경우 추천대상자는 특별공급에서 제외함</t>
  </si>
  <si>
    <t>대한민국
체육유공자</t>
  </si>
  <si>
    <t>타입</t>
  </si>
  <si>
    <t>수원시
여성정책과</t>
  </si>
  <si>
    <t>수원시</t>
  </si>
  <si>
    <t>국방부
복지정책과</t>
  </si>
  <si>
    <t>한국산업
인력공단
기능경기팀</t>
  </si>
  <si>
    <t>대한
체육회
체육인복지부</t>
  </si>
  <si>
    <t>경기지방
중소기업청
공공판로지원과</t>
  </si>
  <si>
    <t>공무원
연금공단
주택사업실</t>
  </si>
  <si>
    <t>경기도
보건복지국</t>
  </si>
  <si>
    <t>통일부
이산가족과</t>
  </si>
  <si>
    <t>경기도
다문화가족과</t>
  </si>
  <si>
    <t>국민체육
진흥공단
기금평가실</t>
  </si>
  <si>
    <t>여성가족부
복지지원과</t>
  </si>
  <si>
    <t>통일부
북한이탈주민
정착지원사무소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</si>
</sst>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3">
    <font>
      <sz val="11"/>
      <name val="돋움"/>
      <family val="3"/>
    </font>
    <font>
      <sz val="11"/>
      <color indexed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1"/>
      <name val="맑은 고딕"/>
      <family val="3"/>
    </font>
    <font>
      <sz val="12"/>
      <color indexed="63"/>
      <name val="굴림"/>
      <family val="3"/>
    </font>
    <font>
      <b/>
      <sz val="11"/>
      <name val="맑은 고딕"/>
      <family val="3"/>
    </font>
    <font>
      <b/>
      <sz val="11"/>
      <color indexed="8"/>
      <name val="맑은 고딕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8"/>
      <color indexed="63"/>
      <name val="HY헤드라인M"/>
      <family val="1"/>
    </font>
    <font>
      <b/>
      <sz val="11"/>
      <color indexed="12"/>
      <name val="굴림"/>
      <family val="3"/>
    </font>
    <font>
      <b/>
      <sz val="11"/>
      <color indexed="12"/>
      <name val="맑은 고딕"/>
      <family val="3"/>
    </font>
    <font>
      <sz val="20"/>
      <color indexed="63"/>
      <name val="HY헤드라인M"/>
      <family val="1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굴림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indexed="8"/>
      <name val="돋움"/>
      <family val="3"/>
    </font>
    <font>
      <b/>
      <sz val="11"/>
      <color indexed="10"/>
      <name val="돋움"/>
      <family val="3"/>
    </font>
    <font>
      <sz val="11"/>
      <color theme="1"/>
      <name val="Arial"/>
      <family val="3"/>
    </font>
    <font>
      <sz val="11"/>
      <color theme="0"/>
      <name val="Arial"/>
      <family val="3"/>
    </font>
    <font>
      <sz val="11"/>
      <color rgb="FFFF0000"/>
      <name val="Arial"/>
      <family val="3"/>
    </font>
    <font>
      <b/>
      <sz val="11"/>
      <color rgb="FFFA7D00"/>
      <name val="Arial"/>
      <family val="3"/>
    </font>
    <font>
      <sz val="11"/>
      <color rgb="FF9C0006"/>
      <name val="Arial"/>
      <family val="3"/>
    </font>
    <font>
      <sz val="11"/>
      <color rgb="FF9C6500"/>
      <name val="Arial"/>
      <family val="3"/>
    </font>
    <font>
      <i/>
      <sz val="11"/>
      <color rgb="FF7F7F7F"/>
      <name val="Arial"/>
      <family val="3"/>
    </font>
    <font>
      <b/>
      <sz val="11"/>
      <color theme="0"/>
      <name val="Arial"/>
      <family val="3"/>
    </font>
    <font>
      <sz val="11"/>
      <color rgb="FFFA7D00"/>
      <name val="Arial"/>
      <family val="3"/>
    </font>
    <font>
      <b/>
      <sz val="11"/>
      <color theme="1"/>
      <name val="Arial"/>
      <family val="3"/>
    </font>
    <font>
      <sz val="11"/>
      <color rgb="FF3F3F76"/>
      <name val="Arial"/>
      <family val="3"/>
    </font>
    <font>
      <b/>
      <sz val="18"/>
      <color theme="3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sz val="11"/>
      <color rgb="FF006100"/>
      <name val="Arial"/>
      <family val="3"/>
    </font>
    <font>
      <b/>
      <sz val="11"/>
      <color rgb="FF3F3F3F"/>
      <name val="Arial"/>
      <family val="3"/>
    </font>
    <font>
      <b/>
      <sz val="11"/>
      <color rgb="FF0000FF"/>
      <name val="굴림"/>
      <family val="3"/>
    </font>
    <font>
      <sz val="11"/>
      <color rgb="FF000000"/>
      <name val="돋움"/>
      <family val="3"/>
    </font>
    <font>
      <b/>
      <sz val="11"/>
      <color rgb="FFFF0000"/>
      <name val="돋움"/>
      <family val="3"/>
    </font>
    <font>
      <b/>
      <sz val="11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D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double">
        <color theme="0" tint="-0.3499799966812134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theme="0" tint="-0.3499799966812134"/>
      </left>
      <right style="thin">
        <color theme="0" tint="-0.3499799966812134"/>
      </right>
      <top style="double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/>
      <bottom/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9" fillId="33" borderId="10" xfId="0" applyNumberFormat="1" applyFont="1" applyFill="1" applyBorder="1" applyAlignment="1">
      <alignment horizontal="center" vertical="center" wrapText="1"/>
    </xf>
    <xf numFmtId="41" fontId="9" fillId="33" borderId="11" xfId="0" applyNumberFormat="1" applyFont="1" applyFill="1" applyBorder="1" applyAlignment="1">
      <alignment horizontal="center" vertical="center" wrapText="1"/>
    </xf>
    <xf numFmtId="41" fontId="9" fillId="33" borderId="12" xfId="0" applyNumberFormat="1" applyFont="1" applyFill="1" applyBorder="1" applyAlignment="1">
      <alignment horizontal="center" vertical="center" wrapText="1"/>
    </xf>
    <xf numFmtId="41" fontId="9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6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1" fontId="6" fillId="34" borderId="10" xfId="0" applyNumberFormat="1" applyFont="1" applyFill="1" applyBorder="1" applyAlignment="1">
      <alignment horizontal="center" vertical="center" wrapText="1"/>
    </xf>
    <xf numFmtId="41" fontId="6" fillId="34" borderId="11" xfId="0" applyNumberFormat="1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41" fontId="6" fillId="34" borderId="21" xfId="0" applyNumberFormat="1" applyFont="1" applyFill="1" applyBorder="1" applyAlignment="1">
      <alignment horizontal="center" vertical="center" wrapText="1"/>
    </xf>
    <xf numFmtId="41" fontId="9" fillId="33" borderId="21" xfId="0" applyNumberFormat="1" applyFont="1" applyFill="1" applyBorder="1" applyAlignment="1">
      <alignment horizontal="center" vertical="center" wrapText="1"/>
    </xf>
    <xf numFmtId="41" fontId="9" fillId="33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9" fillId="33" borderId="12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3" borderId="25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28" borderId="29" xfId="0" applyFont="1" applyFill="1" applyBorder="1" applyAlignment="1">
      <alignment horizontal="center" vertical="center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0" xfId="0" applyFont="1" applyFill="1" applyBorder="1" applyAlignment="1">
      <alignment horizontal="center" vertical="center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7" fillId="12" borderId="18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12" borderId="36" xfId="0" applyFont="1" applyFill="1" applyBorder="1" applyAlignment="1">
      <alignment horizontal="center" vertical="center" wrapText="1"/>
    </xf>
    <xf numFmtId="0" fontId="9" fillId="12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2"/>
  <sheetViews>
    <sheetView showGridLines="0" tabSelected="1" zoomScaleSheetLayoutView="80" zoomScalePageLayoutView="0" workbookViewId="0" topLeftCell="F1">
      <selection activeCell="J3" sqref="J3"/>
    </sheetView>
  </sheetViews>
  <sheetFormatPr defaultColWidth="8.21484375" defaultRowHeight="13.5"/>
  <cols>
    <col min="1" max="1" width="1.33203125" style="1" customWidth="1"/>
    <col min="2" max="2" width="5.4453125" style="1" customWidth="1"/>
    <col min="3" max="3" width="11.21484375" style="1" customWidth="1"/>
    <col min="4" max="4" width="6.88671875" style="1" customWidth="1"/>
    <col min="5" max="5" width="11.10546875" style="1" customWidth="1"/>
    <col min="6" max="8" width="6.88671875" style="1" customWidth="1"/>
    <col min="9" max="9" width="13.10546875" style="1" customWidth="1"/>
    <col min="10" max="10" width="9.6640625" style="1" bestFit="1" customWidth="1"/>
    <col min="11" max="11" width="9.6640625" style="1" customWidth="1"/>
    <col min="12" max="12" width="8.5546875" style="1" customWidth="1"/>
    <col min="13" max="13" width="11.4453125" style="1" bestFit="1" customWidth="1"/>
    <col min="14" max="14" width="9.77734375" style="1" customWidth="1"/>
    <col min="15" max="15" width="11.21484375" style="1" customWidth="1"/>
    <col min="16" max="16" width="10.99609375" style="1" customWidth="1"/>
    <col min="17" max="17" width="13.5546875" style="1" customWidth="1"/>
    <col min="18" max="18" width="10.10546875" style="1" customWidth="1"/>
    <col min="19" max="19" width="9.3359375" style="1" customWidth="1"/>
    <col min="20" max="20" width="9.88671875" style="1" customWidth="1"/>
    <col min="21" max="21" width="6.99609375" style="1" customWidth="1"/>
    <col min="22" max="22" width="9.99609375" style="1" customWidth="1"/>
    <col min="23" max="16384" width="8.21484375" style="1" customWidth="1"/>
  </cols>
  <sheetData>
    <row r="1" ht="19.5" customHeight="1"/>
    <row r="2" spans="2:22" s="3" customFormat="1" ht="39.7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ht="19.5" customHeight="1" thickBot="1">
      <c r="B3" s="2"/>
    </row>
    <row r="4" spans="2:22" s="4" customFormat="1" ht="42.75" customHeight="1">
      <c r="B4" s="46" t="s">
        <v>13</v>
      </c>
      <c r="C4" s="48" t="s">
        <v>14</v>
      </c>
      <c r="D4" s="53" t="s">
        <v>39</v>
      </c>
      <c r="E4" s="15" t="s">
        <v>3</v>
      </c>
      <c r="F4" s="45" t="s">
        <v>4</v>
      </c>
      <c r="G4" s="45"/>
      <c r="H4" s="45"/>
      <c r="I4" s="33" t="s">
        <v>5</v>
      </c>
      <c r="J4" s="33" t="s">
        <v>25</v>
      </c>
      <c r="K4" s="33" t="s">
        <v>45</v>
      </c>
      <c r="L4" s="33" t="s">
        <v>6</v>
      </c>
      <c r="M4" s="33" t="s">
        <v>29</v>
      </c>
      <c r="N4" s="33" t="s">
        <v>30</v>
      </c>
      <c r="O4" s="33" t="s">
        <v>7</v>
      </c>
      <c r="P4" s="33" t="s">
        <v>46</v>
      </c>
      <c r="Q4" s="33" t="s">
        <v>8</v>
      </c>
      <c r="R4" s="33" t="s">
        <v>9</v>
      </c>
      <c r="S4" s="33" t="s">
        <v>10</v>
      </c>
      <c r="T4" s="33" t="s">
        <v>11</v>
      </c>
      <c r="U4" s="21" t="s">
        <v>12</v>
      </c>
      <c r="V4" s="16" t="s">
        <v>50</v>
      </c>
    </row>
    <row r="5" spans="2:22" s="4" customFormat="1" ht="57.75" customHeight="1">
      <c r="B5" s="47"/>
      <c r="C5" s="49"/>
      <c r="D5" s="54"/>
      <c r="E5" s="17" t="s">
        <v>0</v>
      </c>
      <c r="F5" s="34" t="s">
        <v>1</v>
      </c>
      <c r="G5" s="34" t="s">
        <v>15</v>
      </c>
      <c r="H5" s="34" t="s">
        <v>16</v>
      </c>
      <c r="I5" s="17" t="s">
        <v>64</v>
      </c>
      <c r="J5" s="17" t="s">
        <v>63</v>
      </c>
      <c r="K5" s="17" t="s">
        <v>52</v>
      </c>
      <c r="L5" s="17" t="s">
        <v>53</v>
      </c>
      <c r="M5" s="17" t="s">
        <v>0</v>
      </c>
      <c r="N5" s="17" t="s">
        <v>54</v>
      </c>
      <c r="O5" s="17" t="s">
        <v>55</v>
      </c>
      <c r="P5" s="17" t="s">
        <v>56</v>
      </c>
      <c r="Q5" s="17" t="s">
        <v>57</v>
      </c>
      <c r="R5" s="17" t="s">
        <v>58</v>
      </c>
      <c r="S5" s="43" t="s">
        <v>59</v>
      </c>
      <c r="T5" s="43" t="s">
        <v>60</v>
      </c>
      <c r="U5" s="22" t="s">
        <v>61</v>
      </c>
      <c r="V5" s="32" t="s">
        <v>62</v>
      </c>
    </row>
    <row r="6" spans="2:22" ht="34.5" customHeight="1">
      <c r="B6" s="50" t="s">
        <v>32</v>
      </c>
      <c r="C6" s="18" t="s">
        <v>2</v>
      </c>
      <c r="D6" s="18"/>
      <c r="E6" s="19">
        <f>SUM(E7:E11)</f>
        <v>130</v>
      </c>
      <c r="F6" s="19">
        <f aca="true" t="shared" si="0" ref="F6:V6">SUM(F7:F11)</f>
        <v>26</v>
      </c>
      <c r="G6" s="19">
        <f t="shared" si="0"/>
        <v>21</v>
      </c>
      <c r="H6" s="19">
        <f t="shared" si="0"/>
        <v>5</v>
      </c>
      <c r="I6" s="19">
        <f t="shared" si="0"/>
        <v>4</v>
      </c>
      <c r="J6" s="19">
        <f t="shared" si="0"/>
        <v>4</v>
      </c>
      <c r="K6" s="19">
        <f t="shared" si="0"/>
        <v>5</v>
      </c>
      <c r="L6" s="19">
        <f t="shared" si="0"/>
        <v>39</v>
      </c>
      <c r="M6" s="19">
        <f t="shared" si="0"/>
        <v>2</v>
      </c>
      <c r="N6" s="19">
        <f t="shared" si="0"/>
        <v>2</v>
      </c>
      <c r="O6" s="19">
        <f t="shared" si="0"/>
        <v>2</v>
      </c>
      <c r="P6" s="19">
        <f t="shared" si="0"/>
        <v>1</v>
      </c>
      <c r="Q6" s="19">
        <f t="shared" si="0"/>
        <v>4</v>
      </c>
      <c r="R6" s="19">
        <f t="shared" si="0"/>
        <v>3</v>
      </c>
      <c r="S6" s="19">
        <f t="shared" si="0"/>
        <v>3</v>
      </c>
      <c r="T6" s="19">
        <f t="shared" si="0"/>
        <v>3</v>
      </c>
      <c r="U6" s="23">
        <f t="shared" si="0"/>
        <v>3</v>
      </c>
      <c r="V6" s="20">
        <f t="shared" si="0"/>
        <v>3</v>
      </c>
    </row>
    <row r="7" spans="2:22" ht="34.5" customHeight="1">
      <c r="B7" s="50"/>
      <c r="C7" s="28" t="s">
        <v>34</v>
      </c>
      <c r="D7" s="28" t="s">
        <v>40</v>
      </c>
      <c r="E7" s="5">
        <v>20</v>
      </c>
      <c r="F7" s="5">
        <v>4</v>
      </c>
      <c r="G7" s="5">
        <v>3</v>
      </c>
      <c r="H7" s="5">
        <v>1</v>
      </c>
      <c r="I7" s="5">
        <v>1</v>
      </c>
      <c r="J7" s="5">
        <v>1</v>
      </c>
      <c r="K7" s="5">
        <v>0</v>
      </c>
      <c r="L7" s="5">
        <v>6</v>
      </c>
      <c r="M7" s="5">
        <v>1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24">
        <v>0</v>
      </c>
      <c r="V7" s="6">
        <v>0</v>
      </c>
    </row>
    <row r="8" spans="2:22" ht="34.5" customHeight="1">
      <c r="B8" s="50"/>
      <c r="C8" s="28" t="s">
        <v>35</v>
      </c>
      <c r="D8" s="28" t="s">
        <v>41</v>
      </c>
      <c r="E8" s="5">
        <v>8</v>
      </c>
      <c r="F8" s="5">
        <v>2</v>
      </c>
      <c r="G8" s="5">
        <v>1</v>
      </c>
      <c r="H8" s="5">
        <v>0</v>
      </c>
      <c r="I8" s="5">
        <v>0</v>
      </c>
      <c r="J8" s="5">
        <v>1</v>
      </c>
      <c r="K8" s="5">
        <v>0</v>
      </c>
      <c r="L8" s="5">
        <v>2.4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1</v>
      </c>
      <c r="S8" s="5">
        <v>0</v>
      </c>
      <c r="T8" s="5">
        <v>0</v>
      </c>
      <c r="U8" s="24">
        <v>0</v>
      </c>
      <c r="V8" s="6">
        <v>0</v>
      </c>
    </row>
    <row r="9" spans="2:22" ht="34.5" customHeight="1">
      <c r="B9" s="50"/>
      <c r="C9" s="28" t="s">
        <v>36</v>
      </c>
      <c r="D9" s="28" t="s">
        <v>42</v>
      </c>
      <c r="E9" s="5">
        <v>80</v>
      </c>
      <c r="F9" s="5">
        <v>16</v>
      </c>
      <c r="G9" s="5">
        <v>13</v>
      </c>
      <c r="H9" s="5">
        <v>3</v>
      </c>
      <c r="I9" s="5">
        <v>2</v>
      </c>
      <c r="J9" s="5">
        <v>2</v>
      </c>
      <c r="K9" s="5">
        <v>4</v>
      </c>
      <c r="L9" s="5">
        <v>24</v>
      </c>
      <c r="M9" s="5">
        <v>1</v>
      </c>
      <c r="N9" s="5">
        <v>1</v>
      </c>
      <c r="O9" s="5">
        <v>1</v>
      </c>
      <c r="P9" s="5">
        <v>1</v>
      </c>
      <c r="Q9" s="5">
        <v>2</v>
      </c>
      <c r="R9" s="5">
        <v>2</v>
      </c>
      <c r="S9" s="5">
        <v>2</v>
      </c>
      <c r="T9" s="5">
        <v>2</v>
      </c>
      <c r="U9" s="24">
        <v>2</v>
      </c>
      <c r="V9" s="6">
        <v>2</v>
      </c>
    </row>
    <row r="10" spans="2:22" ht="34.5" customHeight="1">
      <c r="B10" s="50"/>
      <c r="C10" s="28" t="s">
        <v>37</v>
      </c>
      <c r="D10" s="28" t="s">
        <v>43</v>
      </c>
      <c r="E10" s="5">
        <v>12</v>
      </c>
      <c r="F10" s="5">
        <v>2</v>
      </c>
      <c r="G10" s="5">
        <v>2</v>
      </c>
      <c r="H10" s="5">
        <v>1</v>
      </c>
      <c r="I10" s="5">
        <v>1</v>
      </c>
      <c r="J10" s="5">
        <v>0</v>
      </c>
      <c r="K10" s="5">
        <v>0</v>
      </c>
      <c r="L10" s="5">
        <v>3.5999999999999996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24">
        <v>1</v>
      </c>
      <c r="V10" s="6">
        <v>0</v>
      </c>
    </row>
    <row r="11" spans="2:22" ht="34.5" customHeight="1" thickBot="1">
      <c r="B11" s="51"/>
      <c r="C11" s="29" t="s">
        <v>38</v>
      </c>
      <c r="D11" s="29" t="s">
        <v>44</v>
      </c>
      <c r="E11" s="7">
        <v>10</v>
      </c>
      <c r="F11" s="7">
        <v>2</v>
      </c>
      <c r="G11" s="7">
        <v>2</v>
      </c>
      <c r="H11" s="7">
        <v>0</v>
      </c>
      <c r="I11" s="7">
        <v>0</v>
      </c>
      <c r="J11" s="7">
        <v>0</v>
      </c>
      <c r="K11" s="7">
        <v>1</v>
      </c>
      <c r="L11" s="7">
        <v>3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25">
        <v>0</v>
      </c>
      <c r="V11" s="8">
        <v>1</v>
      </c>
    </row>
    <row r="12" ht="21.75" customHeight="1">
      <c r="B12" s="14" t="s">
        <v>23</v>
      </c>
    </row>
  </sheetData>
  <sheetProtection/>
  <mergeCells count="6">
    <mergeCell ref="F4:H4"/>
    <mergeCell ref="B4:B5"/>
    <mergeCell ref="C4:C5"/>
    <mergeCell ref="B6:B11"/>
    <mergeCell ref="B2:V2"/>
    <mergeCell ref="D4:D5"/>
  </mergeCells>
  <printOptions horizontalCentered="1"/>
  <pageMargins left="0.17" right="0.17" top="0.64" bottom="0.31496062992125984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PageLayoutView="0" workbookViewId="0" topLeftCell="A1">
      <selection activeCell="E17" sqref="E17"/>
    </sheetView>
  </sheetViews>
  <sheetFormatPr defaultColWidth="8.88671875" defaultRowHeight="13.5"/>
  <cols>
    <col min="1" max="1" width="1.4375" style="0" customWidth="1"/>
    <col min="2" max="2" width="6.99609375" style="0" customWidth="1"/>
    <col min="3" max="3" width="12.4453125" style="0" customWidth="1"/>
    <col min="4" max="4" width="8.4453125" style="0" customWidth="1"/>
    <col min="5" max="5" width="4.6640625" style="0" customWidth="1"/>
    <col min="6" max="6" width="9.88671875" style="0" customWidth="1"/>
    <col min="7" max="7" width="18.88671875" style="0" customWidth="1"/>
    <col min="8" max="8" width="46.6640625" style="0" customWidth="1"/>
    <col min="9" max="9" width="20.77734375" style="0" customWidth="1"/>
    <col min="10" max="10" width="12.3359375" style="0" customWidth="1"/>
  </cols>
  <sheetData>
    <row r="1" ht="19.5" customHeight="1"/>
    <row r="2" spans="2:18" ht="39.75" customHeight="1">
      <c r="B2" s="55" t="s">
        <v>31</v>
      </c>
      <c r="C2" s="55"/>
      <c r="D2" s="55"/>
      <c r="E2" s="55"/>
      <c r="F2" s="55"/>
      <c r="G2" s="55"/>
      <c r="H2" s="55"/>
      <c r="I2" s="55"/>
      <c r="J2" s="55"/>
      <c r="K2" s="9"/>
      <c r="L2" s="9"/>
      <c r="M2" s="9"/>
      <c r="N2" s="9"/>
      <c r="O2" s="9"/>
      <c r="P2" s="9"/>
      <c r="Q2" s="9"/>
      <c r="R2" s="9"/>
    </row>
    <row r="3" ht="19.5" customHeight="1" thickBot="1"/>
    <row r="4" spans="2:10" ht="45" customHeight="1" thickBot="1">
      <c r="B4" s="38" t="s">
        <v>28</v>
      </c>
      <c r="C4" s="39" t="s">
        <v>21</v>
      </c>
      <c r="D4" s="40" t="s">
        <v>51</v>
      </c>
      <c r="E4" s="40" t="s">
        <v>17</v>
      </c>
      <c r="F4" s="40" t="s">
        <v>27</v>
      </c>
      <c r="G4" s="40" t="s">
        <v>18</v>
      </c>
      <c r="H4" s="40" t="s">
        <v>26</v>
      </c>
      <c r="I4" s="41" t="s">
        <v>47</v>
      </c>
      <c r="J4" s="42" t="s">
        <v>48</v>
      </c>
    </row>
    <row r="5" spans="2:10" ht="34.5" customHeight="1" thickTop="1">
      <c r="B5" s="56" t="s">
        <v>32</v>
      </c>
      <c r="C5" s="59" t="s">
        <v>20</v>
      </c>
      <c r="D5" s="12" t="s">
        <v>19</v>
      </c>
      <c r="E5" s="12"/>
      <c r="F5" s="12"/>
      <c r="G5" s="12"/>
      <c r="H5" s="12"/>
      <c r="I5" s="35"/>
      <c r="J5" s="13"/>
    </row>
    <row r="6" spans="2:10" ht="34.5" customHeight="1">
      <c r="B6" s="57"/>
      <c r="C6" s="60"/>
      <c r="D6" s="30" t="s">
        <v>40</v>
      </c>
      <c r="E6" s="10" t="s">
        <v>22</v>
      </c>
      <c r="F6" s="10"/>
      <c r="G6" s="10"/>
      <c r="H6" s="10"/>
      <c r="I6" s="36"/>
      <c r="J6" s="11"/>
    </row>
    <row r="7" spans="2:10" ht="34.5" customHeight="1">
      <c r="B7" s="57"/>
      <c r="C7" s="60"/>
      <c r="D7" s="30" t="s">
        <v>41</v>
      </c>
      <c r="E7" s="10" t="s">
        <v>22</v>
      </c>
      <c r="F7" s="10"/>
      <c r="G7" s="10"/>
      <c r="H7" s="10"/>
      <c r="I7" s="36"/>
      <c r="J7" s="11"/>
    </row>
    <row r="8" spans="2:10" ht="34.5" customHeight="1">
      <c r="B8" s="57"/>
      <c r="C8" s="60"/>
      <c r="D8" s="30" t="s">
        <v>42</v>
      </c>
      <c r="E8" s="10" t="s">
        <v>22</v>
      </c>
      <c r="F8" s="10"/>
      <c r="G8" s="10"/>
      <c r="H8" s="10"/>
      <c r="I8" s="36"/>
      <c r="J8" s="11"/>
    </row>
    <row r="9" spans="2:10" ht="34.5" customHeight="1">
      <c r="B9" s="57"/>
      <c r="C9" s="60"/>
      <c r="D9" s="30" t="s">
        <v>43</v>
      </c>
      <c r="E9" s="10" t="s">
        <v>22</v>
      </c>
      <c r="F9" s="10"/>
      <c r="G9" s="10"/>
      <c r="H9" s="10"/>
      <c r="I9" s="36"/>
      <c r="J9" s="11"/>
    </row>
    <row r="10" spans="2:10" ht="34.5" customHeight="1" thickBot="1">
      <c r="B10" s="58"/>
      <c r="C10" s="61"/>
      <c r="D10" s="31" t="s">
        <v>44</v>
      </c>
      <c r="E10" s="26" t="s">
        <v>24</v>
      </c>
      <c r="F10" s="26"/>
      <c r="G10" s="26"/>
      <c r="H10" s="26"/>
      <c r="I10" s="37"/>
      <c r="J10" s="27"/>
    </row>
    <row r="12" ht="13.5">
      <c r="B12" s="44" t="s">
        <v>49</v>
      </c>
    </row>
  </sheetData>
  <sheetProtection/>
  <mergeCells count="3">
    <mergeCell ref="B2:J2"/>
    <mergeCell ref="B5:B10"/>
    <mergeCell ref="C5:C10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박연선|주택판매부</dc:creator>
  <cp:keywords/>
  <dc:description/>
  <cp:lastModifiedBy>LH</cp:lastModifiedBy>
  <cp:lastPrinted>2015-09-01T04:33:22Z</cp:lastPrinted>
  <dcterms:created xsi:type="dcterms:W3CDTF">1997-01-10T04:21:27Z</dcterms:created>
  <dcterms:modified xsi:type="dcterms:W3CDTF">2015-09-01T04:38:43Z</dcterms:modified>
  <cp:category/>
  <cp:version/>
  <cp:contentType/>
  <cp:contentStatus/>
</cp:coreProperties>
</file>