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440" windowHeight="6315" activeTab="1"/>
  </bookViews>
  <sheets>
    <sheet name="배정내역" sheetId="1" r:id="rId1"/>
    <sheet name="배정양식" sheetId="2" r:id="rId2"/>
  </sheets>
  <definedNames>
    <definedName name="_xlnm.Print_Area" localSheetId="0">'배정내역'!$B$2:$V$12</definedName>
    <definedName name="_xlnm.Print_Titles" localSheetId="0">'배정내역'!$B:$D</definedName>
  </definedNames>
  <calcPr fullCalcOnLoad="1"/>
</workbook>
</file>

<file path=xl/sharedStrings.xml><?xml version="1.0" encoding="utf-8"?>
<sst xmlns="http://schemas.openxmlformats.org/spreadsheetml/2006/main" count="51" uniqueCount="51">
  <si>
    <t>경기도</t>
  </si>
  <si>
    <t>장애인</t>
  </si>
  <si>
    <t>북한
이탈주민</t>
  </si>
  <si>
    <t>지자체
철거민</t>
  </si>
  <si>
    <t>중소기업
근로자</t>
  </si>
  <si>
    <t>공무원</t>
  </si>
  <si>
    <t>의사상자</t>
  </si>
  <si>
    <t>다문화
가족</t>
  </si>
  <si>
    <t>서울시</t>
  </si>
  <si>
    <t>인천시</t>
  </si>
  <si>
    <t>연번</t>
  </si>
  <si>
    <t>주민등록번호</t>
  </si>
  <si>
    <t>합계</t>
  </si>
  <si>
    <t>(예시)
경기도 장애인</t>
  </si>
  <si>
    <t>특별공급 
유형</t>
  </si>
  <si>
    <t>주  소</t>
  </si>
  <si>
    <t xml:space="preserve">성  명 </t>
  </si>
  <si>
    <t>장기복무
제대군인</t>
  </si>
  <si>
    <t>연락처
(핸드폰)</t>
  </si>
  <si>
    <t>비고</t>
  </si>
  <si>
    <t>대한민국
체육유공자</t>
  </si>
  <si>
    <t>주택형</t>
  </si>
  <si>
    <t>10년이상
복무군인</t>
  </si>
  <si>
    <t>우수기능인</t>
  </si>
  <si>
    <t>우수선수</t>
  </si>
  <si>
    <t>국가유공자</t>
  </si>
  <si>
    <t>남북피해자</t>
  </si>
  <si>
    <t>합계</t>
  </si>
  <si>
    <t>(단위 : 호)</t>
  </si>
  <si>
    <t>전용면적
(㎡)</t>
  </si>
  <si>
    <t>주택타입</t>
  </si>
  <si>
    <t>주택형</t>
  </si>
  <si>
    <t>51A</t>
  </si>
  <si>
    <t>51B</t>
  </si>
  <si>
    <t>51C</t>
  </si>
  <si>
    <t>59A</t>
  </si>
  <si>
    <t>59B</t>
  </si>
  <si>
    <t>일본군 
위안부</t>
  </si>
  <si>
    <t>한부모가정</t>
  </si>
  <si>
    <t>51.0500A</t>
  </si>
  <si>
    <t>51.0500B</t>
  </si>
  <si>
    <t>51.0800C</t>
  </si>
  <si>
    <t>59.0700A</t>
  </si>
  <si>
    <t>59.0700B</t>
  </si>
  <si>
    <t>51.0500A</t>
  </si>
  <si>
    <t>51.0500B</t>
  </si>
  <si>
    <t>51.0800C</t>
  </si>
  <si>
    <t>59.0700A</t>
  </si>
  <si>
    <t>59.0700B</t>
  </si>
  <si>
    <t>군포송정 A-2BL 10년공공임대리츠 특별공급 기관별 배정내역</t>
  </si>
  <si>
    <t>군포송정 A-2BL 10년공공임대리츠 특별공급 배정양식(예시)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</si>
</sst>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 "/>
    <numFmt numFmtId="179" formatCode="000\-000"/>
  </numFmts>
  <fonts count="52">
    <font>
      <sz val="11"/>
      <name val="돋움"/>
      <family val="3"/>
    </font>
    <font>
      <sz val="11"/>
      <color indexed="8"/>
      <name val="굴림"/>
      <family val="3"/>
    </font>
    <font>
      <sz val="8"/>
      <name val="돋움"/>
      <family val="3"/>
    </font>
    <font>
      <sz val="9"/>
      <name val="굴림"/>
      <family val="3"/>
    </font>
    <font>
      <sz val="12"/>
      <color indexed="63"/>
      <name val="굴림"/>
      <family val="3"/>
    </font>
    <font>
      <b/>
      <sz val="11"/>
      <name val="맑은 고딕"/>
      <family val="3"/>
    </font>
    <font>
      <sz val="10"/>
      <name val="굴림"/>
      <family val="3"/>
    </font>
    <font>
      <sz val="18"/>
      <color indexed="63"/>
      <name val="HY헤드라인M"/>
      <family val="1"/>
    </font>
    <font>
      <sz val="20"/>
      <color indexed="63"/>
      <name val="HY헤드라인M"/>
      <family val="1"/>
    </font>
    <font>
      <sz val="8"/>
      <name val="굴림"/>
      <family val="3"/>
    </font>
    <font>
      <b/>
      <sz val="10"/>
      <name val="굴림"/>
      <family val="3"/>
    </font>
    <font>
      <b/>
      <sz val="10"/>
      <color indexed="8"/>
      <name val="굴림"/>
      <family val="3"/>
    </font>
    <font>
      <sz val="11"/>
      <color indexed="8"/>
      <name val="돋움"/>
      <family val="3"/>
    </font>
    <font>
      <sz val="11"/>
      <color indexed="9"/>
      <name val="굴림"/>
      <family val="3"/>
    </font>
    <font>
      <sz val="11"/>
      <color indexed="10"/>
      <name val="굴림"/>
      <family val="3"/>
    </font>
    <font>
      <b/>
      <sz val="11"/>
      <color indexed="52"/>
      <name val="굴림"/>
      <family val="3"/>
    </font>
    <font>
      <sz val="11"/>
      <color indexed="20"/>
      <name val="굴림"/>
      <family val="3"/>
    </font>
    <font>
      <sz val="11"/>
      <color indexed="60"/>
      <name val="굴림"/>
      <family val="3"/>
    </font>
    <font>
      <i/>
      <sz val="11"/>
      <color indexed="23"/>
      <name val="굴림"/>
      <family val="3"/>
    </font>
    <font>
      <b/>
      <sz val="11"/>
      <color indexed="9"/>
      <name val="굴림"/>
      <family val="3"/>
    </font>
    <font>
      <sz val="11"/>
      <color indexed="52"/>
      <name val="굴림"/>
      <family val="3"/>
    </font>
    <font>
      <b/>
      <sz val="11"/>
      <color indexed="8"/>
      <name val="굴림"/>
      <family val="3"/>
    </font>
    <font>
      <sz val="11"/>
      <color indexed="62"/>
      <name val="굴림"/>
      <family val="3"/>
    </font>
    <font>
      <b/>
      <sz val="18"/>
      <color indexed="56"/>
      <name val="굴림"/>
      <family val="3"/>
    </font>
    <font>
      <b/>
      <sz val="15"/>
      <color indexed="56"/>
      <name val="굴림"/>
      <family val="3"/>
    </font>
    <font>
      <b/>
      <sz val="13"/>
      <color indexed="56"/>
      <name val="굴림"/>
      <family val="3"/>
    </font>
    <font>
      <b/>
      <sz val="11"/>
      <color indexed="56"/>
      <name val="굴림"/>
      <family val="3"/>
    </font>
    <font>
      <sz val="11"/>
      <color indexed="17"/>
      <name val="굴림"/>
      <family val="3"/>
    </font>
    <font>
      <b/>
      <sz val="11"/>
      <color indexed="63"/>
      <name val="굴림"/>
      <family val="3"/>
    </font>
    <font>
      <sz val="12"/>
      <color indexed="8"/>
      <name val="굴림"/>
      <family val="3"/>
    </font>
    <font>
      <sz val="12"/>
      <name val="굴림"/>
      <family val="3"/>
    </font>
    <font>
      <sz val="11"/>
      <color theme="1"/>
      <name val="Arial"/>
      <family val="3"/>
    </font>
    <font>
      <sz val="11"/>
      <color theme="0"/>
      <name val="Arial"/>
      <family val="3"/>
    </font>
    <font>
      <sz val="11"/>
      <color rgb="FFFF0000"/>
      <name val="Arial"/>
      <family val="3"/>
    </font>
    <font>
      <b/>
      <sz val="11"/>
      <color rgb="FFFA7D00"/>
      <name val="Arial"/>
      <family val="3"/>
    </font>
    <font>
      <sz val="11"/>
      <color rgb="FF9C0006"/>
      <name val="Arial"/>
      <family val="3"/>
    </font>
    <font>
      <sz val="11"/>
      <color rgb="FF9C6500"/>
      <name val="Arial"/>
      <family val="3"/>
    </font>
    <font>
      <i/>
      <sz val="11"/>
      <color rgb="FF7F7F7F"/>
      <name val="Arial"/>
      <family val="3"/>
    </font>
    <font>
      <b/>
      <sz val="11"/>
      <color theme="0"/>
      <name val="Arial"/>
      <family val="3"/>
    </font>
    <font>
      <sz val="11"/>
      <color rgb="FFFA7D00"/>
      <name val="Arial"/>
      <family val="3"/>
    </font>
    <font>
      <b/>
      <sz val="11"/>
      <color theme="1"/>
      <name val="Arial"/>
      <family val="3"/>
    </font>
    <font>
      <sz val="11"/>
      <color rgb="FF3F3F76"/>
      <name val="Arial"/>
      <family val="3"/>
    </font>
    <font>
      <b/>
      <sz val="18"/>
      <color theme="3"/>
      <name val="Arial"/>
      <family val="3"/>
    </font>
    <font>
      <b/>
      <sz val="15"/>
      <color theme="3"/>
      <name val="Arial"/>
      <family val="3"/>
    </font>
    <font>
      <b/>
      <sz val="13"/>
      <color theme="3"/>
      <name val="Arial"/>
      <family val="3"/>
    </font>
    <font>
      <b/>
      <sz val="11"/>
      <color theme="3"/>
      <name val="Arial"/>
      <family val="3"/>
    </font>
    <font>
      <sz val="11"/>
      <color rgb="FF006100"/>
      <name val="Arial"/>
      <family val="3"/>
    </font>
    <font>
      <b/>
      <sz val="11"/>
      <color rgb="FF3F3F3F"/>
      <name val="Arial"/>
      <family val="3"/>
    </font>
    <font>
      <sz val="12"/>
      <color theme="1"/>
      <name val="Arial"/>
      <family val="3"/>
    </font>
    <font>
      <sz val="12"/>
      <color indexed="8"/>
      <name val="Arial"/>
      <family val="3"/>
    </font>
    <font>
      <sz val="12"/>
      <name val="Arial"/>
      <family val="3"/>
    </font>
    <font>
      <sz val="11"/>
      <color theme="1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medium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 style="thin">
        <color theme="1" tint="0.49998000264167786"/>
      </top>
      <bottom style="medium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medium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medium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 style="medium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double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 style="medium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theme="1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theme="1" tint="0.49998000264167786"/>
      </left>
      <right style="thin">
        <color theme="1" tint="0.49998000264167786"/>
      </right>
      <top style="thin">
        <color indexed="23"/>
      </top>
      <bottom style="medium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double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medium">
        <color theme="1" tint="0.49998000264167786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double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 style="thin">
        <color theme="1" tint="0.49998000264167786"/>
      </top>
      <bottom style="double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medium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medium">
        <color theme="1" tint="0.49998000264167786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62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48" fillId="34" borderId="22" xfId="0" applyNumberFormat="1" applyFont="1" applyFill="1" applyBorder="1" applyAlignment="1">
      <alignment horizontal="center" vertical="center"/>
    </xf>
    <xf numFmtId="176" fontId="49" fillId="34" borderId="22" xfId="0" applyNumberFormat="1" applyFont="1" applyFill="1" applyBorder="1" applyAlignment="1">
      <alignment horizontal="center" vertical="center" wrapText="1"/>
    </xf>
    <xf numFmtId="176" fontId="49" fillId="34" borderId="23" xfId="0" applyNumberFormat="1" applyFont="1" applyFill="1" applyBorder="1" applyAlignment="1">
      <alignment horizontal="center" vertical="center" wrapText="1"/>
    </xf>
    <xf numFmtId="176" fontId="49" fillId="34" borderId="24" xfId="0" applyNumberFormat="1" applyFont="1" applyFill="1" applyBorder="1" applyAlignment="1">
      <alignment horizontal="center" vertical="center" wrapText="1"/>
    </xf>
    <xf numFmtId="41" fontId="50" fillId="34" borderId="22" xfId="0" applyNumberFormat="1" applyFont="1" applyFill="1" applyBorder="1" applyAlignment="1">
      <alignment horizontal="center" vertical="center" wrapText="1"/>
    </xf>
    <xf numFmtId="41" fontId="50" fillId="34" borderId="23" xfId="0" applyNumberFormat="1" applyFont="1" applyFill="1" applyBorder="1" applyAlignment="1">
      <alignment horizontal="center" vertical="center" wrapText="1"/>
    </xf>
    <xf numFmtId="41" fontId="50" fillId="34" borderId="25" xfId="0" applyNumberFormat="1" applyFont="1" applyFill="1" applyBorder="1" applyAlignment="1">
      <alignment horizontal="center" vertical="center" wrapText="1"/>
    </xf>
    <xf numFmtId="41" fontId="49" fillId="0" borderId="22" xfId="0" applyNumberFormat="1" applyFont="1" applyFill="1" applyBorder="1" applyAlignment="1">
      <alignment horizontal="center" vertical="center" wrapText="1"/>
    </xf>
    <xf numFmtId="41" fontId="49" fillId="0" borderId="23" xfId="0" applyNumberFormat="1" applyFont="1" applyFill="1" applyBorder="1" applyAlignment="1">
      <alignment horizontal="center" vertical="center" wrapText="1"/>
    </xf>
    <xf numFmtId="41" fontId="49" fillId="0" borderId="25" xfId="0" applyNumberFormat="1" applyFont="1" applyFill="1" applyBorder="1" applyAlignment="1">
      <alignment horizontal="center" vertical="center" wrapText="1"/>
    </xf>
    <xf numFmtId="41" fontId="50" fillId="0" borderId="22" xfId="0" applyNumberFormat="1" applyFont="1" applyFill="1" applyBorder="1" applyAlignment="1">
      <alignment horizontal="center" vertical="center" wrapText="1"/>
    </xf>
    <xf numFmtId="41" fontId="50" fillId="0" borderId="23" xfId="0" applyNumberFormat="1" applyFont="1" applyFill="1" applyBorder="1" applyAlignment="1">
      <alignment horizontal="center" vertical="center" wrapText="1"/>
    </xf>
    <xf numFmtId="41" fontId="50" fillId="0" borderId="25" xfId="0" applyNumberFormat="1" applyFont="1" applyFill="1" applyBorder="1" applyAlignment="1">
      <alignment horizontal="center" vertical="center" wrapText="1"/>
    </xf>
    <xf numFmtId="41" fontId="49" fillId="0" borderId="26" xfId="0" applyNumberFormat="1" applyFont="1" applyFill="1" applyBorder="1" applyAlignment="1">
      <alignment horizontal="center" vertical="center" wrapText="1"/>
    </xf>
    <xf numFmtId="41" fontId="49" fillId="34" borderId="25" xfId="0" applyNumberFormat="1" applyFont="1" applyFill="1" applyBorder="1" applyAlignment="1">
      <alignment horizontal="center" vertical="center" wrapText="1"/>
    </xf>
    <xf numFmtId="41" fontId="49" fillId="34" borderId="27" xfId="0" applyNumberFormat="1" applyFont="1" applyFill="1" applyBorder="1" applyAlignment="1">
      <alignment horizontal="center" vertical="center" wrapText="1"/>
    </xf>
    <xf numFmtId="176" fontId="51" fillId="34" borderId="22" xfId="0" applyNumberFormat="1" applyFont="1" applyFill="1" applyBorder="1" applyAlignment="1">
      <alignment horizontal="center" vertical="center"/>
    </xf>
    <xf numFmtId="176" fontId="12" fillId="34" borderId="22" xfId="0" applyNumberFormat="1" applyFont="1" applyFill="1" applyBorder="1" applyAlignment="1">
      <alignment horizontal="center" vertical="center" wrapText="1"/>
    </xf>
    <xf numFmtId="176" fontId="12" fillId="34" borderId="23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176" fontId="12" fillId="34" borderId="28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 wrapText="1"/>
    </xf>
    <xf numFmtId="0" fontId="11" fillId="33" borderId="33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12"/>
  <sheetViews>
    <sheetView showGridLines="0" view="pageBreakPreview" zoomScale="85" zoomScaleSheetLayoutView="85" zoomScalePageLayoutView="0" workbookViewId="0" topLeftCell="A1">
      <selection activeCell="M23" sqref="M23"/>
    </sheetView>
  </sheetViews>
  <sheetFormatPr defaultColWidth="8.21484375" defaultRowHeight="13.5"/>
  <cols>
    <col min="1" max="1" width="1.33203125" style="1" customWidth="1"/>
    <col min="2" max="3" width="15.4453125" style="1" customWidth="1"/>
    <col min="4" max="22" width="9.4453125" style="1" customWidth="1"/>
    <col min="23" max="16384" width="8.21484375" style="1" customWidth="1"/>
  </cols>
  <sheetData>
    <row r="1" ht="19.5" customHeight="1"/>
    <row r="2" spans="2:22" s="2" customFormat="1" ht="39.75" customHeight="1">
      <c r="B2" s="41" t="s">
        <v>49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4" ht="12" thickBot="1">
      <c r="V4" s="1" t="s">
        <v>28</v>
      </c>
    </row>
    <row r="5" spans="2:22" ht="53.25" customHeight="1">
      <c r="B5" s="45" t="s">
        <v>21</v>
      </c>
      <c r="C5" s="51" t="s">
        <v>30</v>
      </c>
      <c r="D5" s="47" t="s">
        <v>29</v>
      </c>
      <c r="E5" s="53" t="s">
        <v>25</v>
      </c>
      <c r="F5" s="47" t="s">
        <v>1</v>
      </c>
      <c r="G5" s="47"/>
      <c r="H5" s="47"/>
      <c r="I5" s="49" t="s">
        <v>2</v>
      </c>
      <c r="J5" s="54" t="s">
        <v>37</v>
      </c>
      <c r="K5" s="54" t="s">
        <v>38</v>
      </c>
      <c r="L5" s="49" t="s">
        <v>3</v>
      </c>
      <c r="M5" s="49" t="s">
        <v>17</v>
      </c>
      <c r="N5" s="49" t="s">
        <v>22</v>
      </c>
      <c r="O5" s="49" t="s">
        <v>23</v>
      </c>
      <c r="P5" s="49" t="s">
        <v>24</v>
      </c>
      <c r="Q5" s="49" t="s">
        <v>4</v>
      </c>
      <c r="R5" s="49" t="s">
        <v>5</v>
      </c>
      <c r="S5" s="49" t="s">
        <v>6</v>
      </c>
      <c r="T5" s="49" t="s">
        <v>7</v>
      </c>
      <c r="U5" s="49" t="s">
        <v>20</v>
      </c>
      <c r="V5" s="56" t="s">
        <v>26</v>
      </c>
    </row>
    <row r="6" spans="2:22" ht="53.25" customHeight="1" thickBot="1">
      <c r="B6" s="46"/>
      <c r="C6" s="52"/>
      <c r="D6" s="48"/>
      <c r="E6" s="48"/>
      <c r="F6" s="16" t="s">
        <v>0</v>
      </c>
      <c r="G6" s="16" t="s">
        <v>8</v>
      </c>
      <c r="H6" s="16" t="s">
        <v>9</v>
      </c>
      <c r="I6" s="50"/>
      <c r="J6" s="55"/>
      <c r="K6" s="55"/>
      <c r="L6" s="50"/>
      <c r="M6" s="50"/>
      <c r="N6" s="50"/>
      <c r="O6" s="50"/>
      <c r="P6" s="50"/>
      <c r="Q6" s="50"/>
      <c r="R6" s="50"/>
      <c r="S6" s="50"/>
      <c r="T6" s="50"/>
      <c r="U6" s="50"/>
      <c r="V6" s="57"/>
    </row>
    <row r="7" spans="2:22" ht="53.25" customHeight="1" thickTop="1">
      <c r="B7" s="42" t="s">
        <v>27</v>
      </c>
      <c r="C7" s="43"/>
      <c r="D7" s="44"/>
      <c r="E7" s="6">
        <f aca="true" t="shared" si="0" ref="E7:L7">SUM(E8:E12)</f>
        <v>54</v>
      </c>
      <c r="F7" s="6">
        <f t="shared" si="0"/>
        <v>11</v>
      </c>
      <c r="G7" s="6">
        <f t="shared" si="0"/>
        <v>9</v>
      </c>
      <c r="H7" s="6">
        <f t="shared" si="0"/>
        <v>2</v>
      </c>
      <c r="I7" s="6">
        <f t="shared" si="0"/>
        <v>2</v>
      </c>
      <c r="J7" s="39">
        <f t="shared" si="0"/>
        <v>2</v>
      </c>
      <c r="K7" s="39">
        <f t="shared" si="0"/>
        <v>1</v>
      </c>
      <c r="L7" s="6">
        <f t="shared" si="0"/>
        <v>16</v>
      </c>
      <c r="M7" s="6">
        <f>SUM(M8:M12)</f>
        <v>1</v>
      </c>
      <c r="N7" s="6">
        <f aca="true" t="shared" si="1" ref="N7:V7">SUM(N8:N12)</f>
        <v>1</v>
      </c>
      <c r="O7" s="6">
        <f t="shared" si="1"/>
        <v>1</v>
      </c>
      <c r="P7" s="6">
        <f t="shared" si="1"/>
        <v>1</v>
      </c>
      <c r="Q7" s="6">
        <f t="shared" si="1"/>
        <v>2</v>
      </c>
      <c r="R7" s="6">
        <f t="shared" si="1"/>
        <v>1</v>
      </c>
      <c r="S7" s="6">
        <f t="shared" si="1"/>
        <v>1</v>
      </c>
      <c r="T7" s="6">
        <f t="shared" si="1"/>
        <v>1</v>
      </c>
      <c r="U7" s="6">
        <f t="shared" si="1"/>
        <v>1</v>
      </c>
      <c r="V7" s="7">
        <f t="shared" si="1"/>
        <v>1</v>
      </c>
    </row>
    <row r="8" spans="2:22" ht="53.25" customHeight="1">
      <c r="B8" s="20" t="s">
        <v>39</v>
      </c>
      <c r="C8" s="20" t="s">
        <v>32</v>
      </c>
      <c r="D8" s="4">
        <v>51.05</v>
      </c>
      <c r="E8" s="24">
        <v>5</v>
      </c>
      <c r="F8" s="27">
        <v>2</v>
      </c>
      <c r="G8" s="27">
        <v>1</v>
      </c>
      <c r="H8" s="27">
        <v>0</v>
      </c>
      <c r="I8" s="27">
        <v>0</v>
      </c>
      <c r="J8" s="27">
        <v>0</v>
      </c>
      <c r="K8" s="27">
        <v>0</v>
      </c>
      <c r="L8" s="24">
        <v>2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</row>
    <row r="9" spans="2:22" ht="53.25" customHeight="1">
      <c r="B9" s="21" t="s">
        <v>40</v>
      </c>
      <c r="C9" s="21" t="s">
        <v>33</v>
      </c>
      <c r="D9" s="17">
        <v>51.05</v>
      </c>
      <c r="E9" s="24">
        <v>5</v>
      </c>
      <c r="F9" s="27">
        <v>2</v>
      </c>
      <c r="G9" s="27">
        <v>1</v>
      </c>
      <c r="H9" s="27">
        <v>0</v>
      </c>
      <c r="I9" s="27">
        <v>0</v>
      </c>
      <c r="J9" s="27">
        <v>0</v>
      </c>
      <c r="K9" s="27">
        <v>0</v>
      </c>
      <c r="L9" s="24">
        <v>2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</row>
    <row r="10" spans="2:22" ht="53.25" customHeight="1">
      <c r="B10" s="21" t="s">
        <v>41</v>
      </c>
      <c r="C10" s="21" t="s">
        <v>34</v>
      </c>
      <c r="D10" s="17">
        <v>51.08</v>
      </c>
      <c r="E10" s="24">
        <v>10</v>
      </c>
      <c r="F10" s="27">
        <v>2</v>
      </c>
      <c r="G10" s="27">
        <v>2</v>
      </c>
      <c r="H10" s="27">
        <v>1</v>
      </c>
      <c r="I10" s="30">
        <v>1</v>
      </c>
      <c r="J10" s="27">
        <v>1</v>
      </c>
      <c r="K10" s="27">
        <v>0</v>
      </c>
      <c r="L10" s="24">
        <v>3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</row>
    <row r="11" spans="2:22" ht="53.25" customHeight="1">
      <c r="B11" s="22" t="s">
        <v>42</v>
      </c>
      <c r="C11" s="22" t="s">
        <v>35</v>
      </c>
      <c r="D11" s="17">
        <v>59.07</v>
      </c>
      <c r="E11" s="25">
        <v>32</v>
      </c>
      <c r="F11" s="28">
        <v>5</v>
      </c>
      <c r="G11" s="28">
        <v>5</v>
      </c>
      <c r="H11" s="28">
        <v>1</v>
      </c>
      <c r="I11" s="31">
        <v>1</v>
      </c>
      <c r="J11" s="28">
        <v>1</v>
      </c>
      <c r="K11" s="28">
        <v>1</v>
      </c>
      <c r="L11" s="25">
        <v>8</v>
      </c>
      <c r="M11" s="28">
        <v>1</v>
      </c>
      <c r="N11" s="28">
        <v>1</v>
      </c>
      <c r="O11" s="28">
        <v>1</v>
      </c>
      <c r="P11" s="28">
        <v>1</v>
      </c>
      <c r="Q11" s="28">
        <v>1</v>
      </c>
      <c r="R11" s="28">
        <v>1</v>
      </c>
      <c r="S11" s="28">
        <v>1</v>
      </c>
      <c r="T11" s="28">
        <v>1</v>
      </c>
      <c r="U11" s="28">
        <v>1</v>
      </c>
      <c r="V11" s="33">
        <v>1</v>
      </c>
    </row>
    <row r="12" spans="2:22" ht="53.25" customHeight="1" thickBot="1">
      <c r="B12" s="23" t="s">
        <v>43</v>
      </c>
      <c r="C12" s="23" t="s">
        <v>36</v>
      </c>
      <c r="D12" s="5">
        <v>59.07</v>
      </c>
      <c r="E12" s="26">
        <v>2</v>
      </c>
      <c r="F12" s="29">
        <v>0</v>
      </c>
      <c r="G12" s="29">
        <v>0</v>
      </c>
      <c r="H12" s="29">
        <v>0</v>
      </c>
      <c r="I12" s="32">
        <v>0</v>
      </c>
      <c r="J12" s="29">
        <v>0</v>
      </c>
      <c r="K12" s="29">
        <v>0</v>
      </c>
      <c r="L12" s="26">
        <v>1</v>
      </c>
      <c r="M12" s="26">
        <v>0</v>
      </c>
      <c r="N12" s="26">
        <v>0</v>
      </c>
      <c r="O12" s="26">
        <v>0</v>
      </c>
      <c r="P12" s="26">
        <v>0</v>
      </c>
      <c r="Q12" s="26">
        <v>1</v>
      </c>
      <c r="R12" s="26">
        <v>0</v>
      </c>
      <c r="S12" s="26">
        <v>0</v>
      </c>
      <c r="T12" s="26">
        <v>0</v>
      </c>
      <c r="U12" s="34">
        <v>0</v>
      </c>
      <c r="V12" s="35">
        <v>0</v>
      </c>
    </row>
  </sheetData>
  <sheetProtection/>
  <mergeCells count="21">
    <mergeCell ref="T5:T6"/>
    <mergeCell ref="U5:U6"/>
    <mergeCell ref="V5:V6"/>
    <mergeCell ref="N5:N6"/>
    <mergeCell ref="E5:E6"/>
    <mergeCell ref="L5:L6"/>
    <mergeCell ref="Q5:Q6"/>
    <mergeCell ref="K5:K6"/>
    <mergeCell ref="P5:P6"/>
    <mergeCell ref="O5:O6"/>
    <mergeCell ref="J5:J6"/>
    <mergeCell ref="B2:V2"/>
    <mergeCell ref="B7:D7"/>
    <mergeCell ref="B5:B6"/>
    <mergeCell ref="D5:D6"/>
    <mergeCell ref="I5:I6"/>
    <mergeCell ref="M5:M6"/>
    <mergeCell ref="R5:R6"/>
    <mergeCell ref="S5:S6"/>
    <mergeCell ref="F5:H5"/>
    <mergeCell ref="C5:C6"/>
  </mergeCells>
  <printOptions horizontalCentered="1"/>
  <pageMargins left="0.15748031496062992" right="0.15748031496062992" top="0.31496062992125984" bottom="0.31496062992125984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0"/>
  <sheetViews>
    <sheetView showGridLines="0" tabSelected="1" zoomScale="85" zoomScaleNormal="85" zoomScalePageLayoutView="0" workbookViewId="0" topLeftCell="A1">
      <selection activeCell="G25" sqref="G25"/>
    </sheetView>
  </sheetViews>
  <sheetFormatPr defaultColWidth="8.88671875" defaultRowHeight="13.5"/>
  <cols>
    <col min="1" max="1" width="1.4375" style="0" customWidth="1"/>
    <col min="2" max="2" width="12.4453125" style="0" customWidth="1"/>
    <col min="3" max="3" width="9.3359375" style="0" customWidth="1"/>
    <col min="4" max="4" width="11.21484375" style="0" customWidth="1"/>
    <col min="5" max="5" width="9.88671875" style="0" customWidth="1"/>
    <col min="6" max="6" width="18.88671875" style="0" customWidth="1"/>
    <col min="7" max="7" width="46.6640625" style="0" customWidth="1"/>
    <col min="8" max="8" width="20.77734375" style="0" customWidth="1"/>
    <col min="9" max="9" width="12.3359375" style="0" customWidth="1"/>
  </cols>
  <sheetData>
    <row r="1" ht="19.5" customHeight="1"/>
    <row r="2" spans="2:17" ht="39.75" customHeight="1">
      <c r="B2" s="61" t="s">
        <v>50</v>
      </c>
      <c r="C2" s="61"/>
      <c r="D2" s="61"/>
      <c r="E2" s="61"/>
      <c r="F2" s="61"/>
      <c r="G2" s="61"/>
      <c r="H2" s="61"/>
      <c r="I2" s="61"/>
      <c r="J2" s="3"/>
      <c r="K2" s="3"/>
      <c r="L2" s="3"/>
      <c r="M2" s="3"/>
      <c r="N2" s="3"/>
      <c r="O2" s="3"/>
      <c r="P2" s="3"/>
      <c r="Q2" s="3"/>
    </row>
    <row r="3" ht="19.5" customHeight="1" thickBot="1"/>
    <row r="4" spans="2:9" ht="45" customHeight="1">
      <c r="B4" s="12" t="s">
        <v>14</v>
      </c>
      <c r="C4" s="13" t="s">
        <v>10</v>
      </c>
      <c r="D4" s="13" t="s">
        <v>31</v>
      </c>
      <c r="E4" s="13" t="s">
        <v>16</v>
      </c>
      <c r="F4" s="13" t="s">
        <v>11</v>
      </c>
      <c r="G4" s="13" t="s">
        <v>15</v>
      </c>
      <c r="H4" s="14" t="s">
        <v>18</v>
      </c>
      <c r="I4" s="15" t="s">
        <v>19</v>
      </c>
    </row>
    <row r="5" spans="2:9" ht="34.5" customHeight="1">
      <c r="B5" s="58" t="s">
        <v>13</v>
      </c>
      <c r="C5" s="8"/>
      <c r="D5" s="8" t="s">
        <v>12</v>
      </c>
      <c r="E5" s="8"/>
      <c r="F5" s="8"/>
      <c r="G5" s="8"/>
      <c r="H5" s="8"/>
      <c r="I5" s="9"/>
    </row>
    <row r="6" spans="2:9" ht="34.5" customHeight="1">
      <c r="B6" s="58"/>
      <c r="C6" s="8"/>
      <c r="D6" s="36" t="s">
        <v>44</v>
      </c>
      <c r="E6" s="8"/>
      <c r="F6" s="8"/>
      <c r="G6" s="8"/>
      <c r="H6" s="8"/>
      <c r="I6" s="9"/>
    </row>
    <row r="7" spans="2:9" ht="34.5" customHeight="1">
      <c r="B7" s="59"/>
      <c r="C7" s="18"/>
      <c r="D7" s="37" t="s">
        <v>45</v>
      </c>
      <c r="E7" s="18"/>
      <c r="F7" s="18"/>
      <c r="G7" s="18"/>
      <c r="H7" s="18"/>
      <c r="I7" s="19"/>
    </row>
    <row r="8" spans="2:9" ht="34.5" customHeight="1">
      <c r="B8" s="59"/>
      <c r="C8" s="18"/>
      <c r="D8" s="37" t="s">
        <v>46</v>
      </c>
      <c r="E8" s="18"/>
      <c r="F8" s="18"/>
      <c r="G8" s="18"/>
      <c r="H8" s="18"/>
      <c r="I8" s="19"/>
    </row>
    <row r="9" spans="2:9" ht="34.5" customHeight="1">
      <c r="B9" s="59"/>
      <c r="C9" s="18"/>
      <c r="D9" s="38" t="s">
        <v>47</v>
      </c>
      <c r="E9" s="18"/>
      <c r="F9" s="18"/>
      <c r="G9" s="18"/>
      <c r="H9" s="18"/>
      <c r="I9" s="19"/>
    </row>
    <row r="10" spans="2:9" ht="34.5" customHeight="1" thickBot="1">
      <c r="B10" s="60"/>
      <c r="C10" s="10"/>
      <c r="D10" s="40" t="s">
        <v>48</v>
      </c>
      <c r="E10" s="10"/>
      <c r="F10" s="10"/>
      <c r="G10" s="10"/>
      <c r="H10" s="10"/>
      <c r="I10" s="11"/>
    </row>
  </sheetData>
  <sheetProtection/>
  <mergeCells count="2">
    <mergeCell ref="B5:B10"/>
    <mergeCell ref="B2:I2"/>
  </mergeCells>
  <printOptions horizontalCentered="1"/>
  <pageMargins left="0" right="0" top="0.7480314960629921" bottom="0.7480314960629921" header="0.31496062992125984" footer="0.31496062992125984"/>
  <pageSetup fitToHeight="1" fitToWidth="1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박연선|주택판매부</dc:creator>
  <cp:keywords/>
  <dc:description/>
  <cp:lastModifiedBy>LH</cp:lastModifiedBy>
  <cp:lastPrinted>2016-04-12T02:45:07Z</cp:lastPrinted>
  <dcterms:created xsi:type="dcterms:W3CDTF">1997-01-10T04:21:27Z</dcterms:created>
  <dcterms:modified xsi:type="dcterms:W3CDTF">2016-09-23T07:01:15Z</dcterms:modified>
  <cp:category/>
  <cp:version/>
  <cp:contentType/>
  <cp:contentStatus/>
</cp:coreProperties>
</file>